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18720" windowHeight="1183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J51" i="1"/>
  <c r="J45"/>
  <c r="K37"/>
  <c r="K35"/>
  <c r="K31"/>
  <c r="K33"/>
  <c r="K29"/>
  <c r="K26"/>
  <c r="K25"/>
  <c r="K22"/>
  <c r="K21"/>
  <c r="K19"/>
  <c r="K20"/>
  <c r="K18"/>
  <c r="G25"/>
  <c r="G26"/>
  <c r="G24"/>
  <c r="G20"/>
  <c r="G21"/>
  <c r="G19"/>
  <c r="G18"/>
</calcChain>
</file>

<file path=xl/comments1.xml><?xml version="1.0" encoding="utf-8"?>
<comments xmlns="http://schemas.openxmlformats.org/spreadsheetml/2006/main">
  <authors>
    <author>User</author>
  </authors>
  <commentList>
    <comment ref="H56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Ingresos financieros</t>
        </r>
      </text>
    </comment>
    <comment ref="H57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Gastos financieros</t>
        </r>
      </text>
    </comment>
  </commentList>
</comments>
</file>

<file path=xl/sharedStrings.xml><?xml version="1.0" encoding="utf-8"?>
<sst xmlns="http://schemas.openxmlformats.org/spreadsheetml/2006/main" count="72" uniqueCount="71">
  <si>
    <t>Partiendo de los balances de los años 2009 y 2010, así como de la cuenta de resultados del 2010. Elaborar el EFE para el ejercicio2010 completando el modelo que se acompaña.</t>
  </si>
  <si>
    <t>BALANCE DE SITUACIÓN o BALANCE GENERAL</t>
  </si>
  <si>
    <t>Diferencia</t>
  </si>
  <si>
    <t>ACTIVO</t>
  </si>
  <si>
    <t>PASIVO</t>
  </si>
  <si>
    <t>Activo No Corriente</t>
  </si>
  <si>
    <t>Patrimonio Neto</t>
  </si>
  <si>
    <t>Inmovilizado Intangible</t>
  </si>
  <si>
    <t>Capital Social</t>
  </si>
  <si>
    <t>Inmovilizado Material</t>
  </si>
  <si>
    <t>Prima de Emisión</t>
  </si>
  <si>
    <t>Inversiones Inmobiliarias</t>
  </si>
  <si>
    <t>Reservas</t>
  </si>
  <si>
    <t>Inversiones Financieras a L/P</t>
  </si>
  <si>
    <t>Acciones Propias</t>
  </si>
  <si>
    <t>Activo Corriente</t>
  </si>
  <si>
    <t>Resultado del Ejercicio</t>
  </si>
  <si>
    <t>Existencias</t>
  </si>
  <si>
    <t>Dividendo a Cta (*)</t>
  </si>
  <si>
    <t>Clientes</t>
  </si>
  <si>
    <t>Subvenciones</t>
  </si>
  <si>
    <t>Bancos</t>
  </si>
  <si>
    <t>Pasivo  No Corriente</t>
  </si>
  <si>
    <t>Total Activo</t>
  </si>
  <si>
    <t>Provisiones a L /P</t>
  </si>
  <si>
    <t>Deudas a L/P</t>
  </si>
  <si>
    <t>Pasivo Corriente</t>
  </si>
  <si>
    <r>
      <t>(*) El pago de </t>
    </r>
    <r>
      <rPr>
        <sz val="9"/>
        <color rgb="FF1B8EDE"/>
        <rFont val="Calibri"/>
        <family val="2"/>
      </rPr>
      <t>dividendos</t>
    </r>
    <r>
      <rPr>
        <sz val="9"/>
        <color theme="1"/>
        <rFont val="Calibri"/>
        <family val="2"/>
      </rPr>
      <t> para ambos años</t>
    </r>
  </si>
  <si>
    <t>Proveedores</t>
  </si>
  <si>
    <t> se realizan en el año 2010</t>
  </si>
  <si>
    <t>Deudas Ent. Crédito</t>
  </si>
  <si>
    <t>Deudas con Empr Grupo</t>
  </si>
  <si>
    <t>Total Pasivo</t>
  </si>
  <si>
    <t>CUENTA DE RESULTADOS</t>
  </si>
  <si>
    <t>EFE</t>
  </si>
  <si>
    <r>
      <t>1.-Resultado del Ejercicio Antes de </t>
    </r>
    <r>
      <rPr>
        <i/>
        <sz val="11"/>
        <color rgb="FF1B8EDE"/>
        <rFont val="Calibri"/>
        <family val="2"/>
      </rPr>
      <t>Impuestos</t>
    </r>
  </si>
  <si>
    <t>2.-Ajustes del Resultado</t>
  </si>
  <si>
    <t>Ventas</t>
  </si>
  <si>
    <t>Costes de las ventas</t>
  </si>
  <si>
    <t>Amortización</t>
  </si>
  <si>
    <t>Resultados por enajenaciones</t>
  </si>
  <si>
    <t>Bajas Instr. Financieros</t>
  </si>
  <si>
    <t>BAIT</t>
  </si>
  <si>
    <t>3.- Cambios Capital Corriente</t>
  </si>
  <si>
    <t>Resultado Financiero (**)</t>
  </si>
  <si>
    <t>BAT</t>
  </si>
  <si>
    <t>Impuestos</t>
  </si>
  <si>
    <t>Beneficio Neto</t>
  </si>
  <si>
    <t>4.- Otros flujos de efectivo de actividades explotación</t>
  </si>
  <si>
    <t>(**) Esta partida se compone de:</t>
  </si>
  <si>
    <t>A.-FLUJOS EFECTIVO ACT. EXPLOTACIÓN (1+2+3+4)</t>
  </si>
  <si>
    <t>Ingresos Financieros</t>
  </si>
  <si>
    <t>B- FLUJOS EFECTIVOS ACTIVIDADES INVERSION</t>
  </si>
  <si>
    <t>Gastos Financieros  </t>
  </si>
  <si>
    <t>a)Amortización instrumentos patrimonio</t>
  </si>
  <si>
    <t>C- FLUJOS EFECTIVOS ACTIVIDADES FINANCIACION (9+10+11)</t>
  </si>
  <si>
    <r>
      <t>Aumento</t>
    </r>
    <r>
      <rPr>
        <b/>
        <sz val="11"/>
        <color theme="1"/>
        <rFont val="Calibri"/>
        <family val="2"/>
      </rPr>
      <t> o disminución efectivo (A+B+C)</t>
    </r>
  </si>
  <si>
    <t xml:space="preserve">     a)Amortización</t>
  </si>
  <si>
    <t xml:space="preserve">     b)Variación de Provisiones</t>
  </si>
  <si>
    <t xml:space="preserve">     c) Resultados por baja Inmovilizado</t>
  </si>
  <si>
    <t xml:space="preserve">     d)Baja Instrumentos Financieros</t>
  </si>
  <si>
    <t xml:space="preserve">     e)Gastos Financieros</t>
  </si>
  <si>
    <t xml:space="preserve">     a) Existencias</t>
  </si>
  <si>
    <t xml:space="preserve">     a)Pago de intereses (-)</t>
  </si>
  <si>
    <t xml:space="preserve">     c)Cobro intereses (+)</t>
  </si>
  <si>
    <t xml:space="preserve">     d) Pagos por Impuesto s/ beneficio</t>
  </si>
  <si>
    <t xml:space="preserve">     c)Proveedores</t>
  </si>
  <si>
    <t xml:space="preserve">     b)Clientes</t>
  </si>
  <si>
    <t>Cobros o pagos por instrumentos de patrimonio</t>
  </si>
  <si>
    <t>Cobros y pagos instrumentos pasivo financiero</t>
  </si>
  <si>
    <t>Pagos por dividendos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</si>
</sst>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scheme val="minor"/>
    </font>
    <font>
      <sz val="23"/>
      <color theme="1"/>
      <name val="Georgia"/>
      <family val="1"/>
    </font>
    <font>
      <sz val="11"/>
      <color rgb="FF997755"/>
      <name val="Calibri"/>
      <family val="2"/>
      <scheme val="minor"/>
    </font>
    <font>
      <sz val="11"/>
      <color rgb="FF333333"/>
      <name val="Georgia"/>
      <family val="1"/>
    </font>
    <font>
      <sz val="11"/>
      <color theme="1"/>
      <name val="Georgia"/>
      <family val="1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sz val="9"/>
      <color rgb="FF1B8EDE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i/>
      <sz val="11"/>
      <color theme="1"/>
      <name val="Calibri"/>
      <family val="2"/>
    </font>
    <font>
      <i/>
      <sz val="11"/>
      <color rgb="FF1B8EDE"/>
      <name val="Calibri"/>
      <family val="2"/>
    </font>
    <font>
      <i/>
      <sz val="11"/>
      <color rgb="FF800000"/>
      <name val="Calibri"/>
      <family val="2"/>
    </font>
    <font>
      <sz val="11"/>
      <color rgb="FF800000"/>
      <name val="Calibri"/>
      <family val="2"/>
    </font>
    <font>
      <b/>
      <sz val="11"/>
      <color rgb="FF800000"/>
      <name val="Calibri"/>
      <family val="2"/>
    </font>
    <font>
      <b/>
      <sz val="11"/>
      <color theme="1"/>
      <name val="Calibri"/>
      <family val="2"/>
    </font>
    <font>
      <b/>
      <sz val="11"/>
      <color rgb="FF0066CC"/>
      <name val="Calibri"/>
      <family val="2"/>
    </font>
    <font>
      <b/>
      <sz val="11"/>
      <color rgb="FF1B8EDE"/>
      <name val="Calibri"/>
      <family val="2"/>
    </font>
    <font>
      <sz val="11"/>
      <color theme="4"/>
      <name val="Calibri"/>
      <family val="2"/>
    </font>
    <font>
      <sz val="11"/>
      <color theme="3"/>
      <name val="Calibri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wrapText="1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right"/>
    </xf>
    <xf numFmtId="0" fontId="9" fillId="0" borderId="5" xfId="0" applyFont="1" applyBorder="1"/>
    <xf numFmtId="0" fontId="9" fillId="0" borderId="6" xfId="0" applyFont="1" applyBorder="1" applyAlignment="1">
      <alignment horizontal="right"/>
    </xf>
    <xf numFmtId="0" fontId="10" fillId="0" borderId="0" xfId="0" applyFont="1"/>
    <xf numFmtId="0" fontId="10" fillId="0" borderId="0" xfId="0" applyFont="1" applyAlignment="1">
      <alignment horizontal="right"/>
    </xf>
    <xf numFmtId="0" fontId="0" fillId="0" borderId="0" xfId="0" applyBorder="1"/>
    <xf numFmtId="0" fontId="11" fillId="0" borderId="0" xfId="0" applyFont="1" applyBorder="1"/>
    <xf numFmtId="0" fontId="13" fillId="0" borderId="0" xfId="0" applyFont="1" applyBorder="1" applyAlignment="1">
      <alignment horizontal="right"/>
    </xf>
    <xf numFmtId="0" fontId="10" fillId="0" borderId="0" xfId="0" applyFont="1" applyBorder="1"/>
    <xf numFmtId="0" fontId="14" fillId="0" borderId="0" xfId="0" applyFont="1" applyBorder="1" applyAlignment="1">
      <alignment horizontal="right"/>
    </xf>
    <xf numFmtId="0" fontId="15" fillId="0" borderId="0" xfId="0" applyFont="1" applyBorder="1" applyAlignment="1">
      <alignment horizontal="right"/>
    </xf>
    <xf numFmtId="0" fontId="16" fillId="0" borderId="0" xfId="0" applyFont="1" applyBorder="1"/>
    <xf numFmtId="0" fontId="17" fillId="0" borderId="0" xfId="0" applyFont="1" applyBorder="1"/>
    <xf numFmtId="0" fontId="18" fillId="0" borderId="0" xfId="0" applyFont="1" applyBorder="1"/>
    <xf numFmtId="0" fontId="11" fillId="0" borderId="11" xfId="0" applyFont="1" applyBorder="1"/>
    <xf numFmtId="0" fontId="10" fillId="0" borderId="11" xfId="0" applyFont="1" applyBorder="1"/>
    <xf numFmtId="0" fontId="14" fillId="0" borderId="11" xfId="0" applyFont="1" applyBorder="1" applyAlignment="1">
      <alignment horizontal="right"/>
    </xf>
    <xf numFmtId="0" fontId="16" fillId="0" borderId="11" xfId="0" applyFont="1" applyBorder="1"/>
    <xf numFmtId="0" fontId="17" fillId="0" borderId="11" xfId="0" applyFont="1" applyBorder="1"/>
    <xf numFmtId="0" fontId="18" fillId="0" borderId="11" xfId="0" applyFont="1" applyBorder="1"/>
    <xf numFmtId="3" fontId="9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3" fontId="6" fillId="0" borderId="0" xfId="0" applyNumberFormat="1" applyFont="1" applyAlignment="1">
      <alignment horizontal="center"/>
    </xf>
    <xf numFmtId="3" fontId="13" fillId="0" borderId="11" xfId="0" applyNumberFormat="1" applyFont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0" fillId="0" borderId="0" xfId="0" applyNumberFormat="1"/>
    <xf numFmtId="3" fontId="20" fillId="0" borderId="11" xfId="0" applyNumberFormat="1" applyFont="1" applyBorder="1" applyAlignment="1">
      <alignment horizontal="right"/>
    </xf>
    <xf numFmtId="0" fontId="20" fillId="0" borderId="11" xfId="0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0" fontId="19" fillId="0" borderId="11" xfId="0" applyFont="1" applyBorder="1"/>
    <xf numFmtId="0" fontId="4" fillId="0" borderId="0" xfId="0" applyFont="1" applyBorder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4" fillId="0" borderId="15" xfId="0" applyFont="1" applyBorder="1"/>
    <xf numFmtId="0" fontId="4" fillId="0" borderId="17" xfId="0" applyFont="1" applyBorder="1"/>
    <xf numFmtId="0" fontId="5" fillId="0" borderId="11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3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5" fillId="0" borderId="0" xfId="0" applyFont="1" applyBorder="1"/>
    <xf numFmtId="0" fontId="5" fillId="0" borderId="0" xfId="0" applyFont="1"/>
    <xf numFmtId="3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4" fillId="0" borderId="0" xfId="0" applyFont="1"/>
    <xf numFmtId="0" fontId="6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/>
    <xf numFmtId="3" fontId="4" fillId="0" borderId="0" xfId="0" applyNumberFormat="1" applyFont="1"/>
    <xf numFmtId="0" fontId="6" fillId="0" borderId="2" xfId="0" applyFont="1" applyBorder="1"/>
    <xf numFmtId="0" fontId="6" fillId="0" borderId="3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0" xfId="0" applyFont="1" applyBorder="1"/>
    <xf numFmtId="0" fontId="6" fillId="0" borderId="7" xfId="0" applyFont="1" applyBorder="1"/>
    <xf numFmtId="0" fontId="6" fillId="0" borderId="5" xfId="0" applyFont="1" applyBorder="1"/>
    <xf numFmtId="0" fontId="4" fillId="0" borderId="7" xfId="0" applyFont="1" applyBorder="1"/>
    <xf numFmtId="0" fontId="4" fillId="0" borderId="6" xfId="0" applyFont="1" applyBorder="1"/>
    <xf numFmtId="0" fontId="9" fillId="0" borderId="2" xfId="0" applyFont="1" applyBorder="1"/>
    <xf numFmtId="0" fontId="9" fillId="0" borderId="4" xfId="0" applyFont="1" applyBorder="1"/>
    <xf numFmtId="0" fontId="4" fillId="0" borderId="8" xfId="0" applyFont="1" applyBorder="1"/>
    <xf numFmtId="0" fontId="3" fillId="0" borderId="0" xfId="0" applyFont="1" applyAlignment="1">
      <alignment horizontal="center" wrapText="1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4" fillId="0" borderId="3" xfId="0" applyFont="1" applyBorder="1"/>
    <xf numFmtId="0" fontId="8" fillId="0" borderId="3" xfId="0" applyFont="1" applyBorder="1" applyAlignment="1">
      <alignment horizontal="right"/>
    </xf>
    <xf numFmtId="0" fontId="8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M88"/>
  <sheetViews>
    <sheetView tabSelected="1" topLeftCell="C40" workbookViewId="0">
      <selection activeCell="H72" sqref="H72"/>
    </sheetView>
  </sheetViews>
  <sheetFormatPr baseColWidth="10" defaultRowHeight="15"/>
  <cols>
    <col min="4" max="4" width="29.85546875" customWidth="1"/>
    <col min="5" max="5" width="17.7109375" customWidth="1"/>
    <col min="7" max="7" width="15.7109375" customWidth="1"/>
    <col min="8" max="8" width="67.140625" customWidth="1"/>
  </cols>
  <sheetData>
    <row r="5" spans="4:13" ht="29.25">
      <c r="D5" s="2"/>
      <c r="E5" s="1"/>
      <c r="F5" s="1"/>
      <c r="G5" s="1"/>
      <c r="H5" s="1"/>
      <c r="I5" s="1"/>
      <c r="J5" s="1"/>
      <c r="K5" s="1"/>
      <c r="L5" s="1"/>
    </row>
    <row r="6" spans="4:13">
      <c r="D6" s="3"/>
      <c r="E6" s="1"/>
      <c r="F6" s="1"/>
      <c r="G6" s="1"/>
      <c r="H6" s="1"/>
      <c r="I6" s="1"/>
      <c r="J6" s="1"/>
      <c r="K6" s="1"/>
      <c r="L6" s="1"/>
    </row>
    <row r="9" spans="4:13" ht="42" customHeight="1">
      <c r="D9" s="76" t="s">
        <v>0</v>
      </c>
      <c r="E9" s="76"/>
      <c r="F9" s="76"/>
      <c r="G9" s="76"/>
      <c r="H9" s="76"/>
      <c r="I9" s="76"/>
      <c r="J9" s="76"/>
      <c r="K9" s="76"/>
      <c r="L9" s="76"/>
    </row>
    <row r="10" spans="4:13" ht="15.75" thickBot="1">
      <c r="D10" s="4"/>
      <c r="E10" s="1"/>
      <c r="F10" s="1"/>
      <c r="G10" s="1"/>
      <c r="H10" s="1"/>
      <c r="I10" s="1"/>
      <c r="J10" s="1"/>
      <c r="K10" s="1"/>
      <c r="L10" s="1"/>
    </row>
    <row r="11" spans="4:13">
      <c r="D11" s="42" t="s">
        <v>1</v>
      </c>
      <c r="E11" s="43"/>
      <c r="F11" s="43"/>
      <c r="G11" s="43"/>
      <c r="H11" s="43"/>
      <c r="I11" s="43"/>
      <c r="J11" s="43"/>
      <c r="K11" s="44"/>
      <c r="L11" s="14"/>
      <c r="M11" s="14"/>
    </row>
    <row r="12" spans="4:13">
      <c r="D12" s="45"/>
      <c r="E12" s="47">
        <v>2010</v>
      </c>
      <c r="F12" s="47">
        <v>2009</v>
      </c>
      <c r="G12" s="47" t="s">
        <v>2</v>
      </c>
      <c r="H12" s="49"/>
      <c r="I12" s="47">
        <v>2010</v>
      </c>
      <c r="J12" s="47">
        <v>2009</v>
      </c>
      <c r="K12" s="51" t="s">
        <v>2</v>
      </c>
      <c r="L12" s="14"/>
      <c r="M12" s="14"/>
    </row>
    <row r="13" spans="4:13" ht="15.75" thickBot="1">
      <c r="D13" s="46"/>
      <c r="E13" s="48"/>
      <c r="F13" s="48"/>
      <c r="G13" s="48"/>
      <c r="H13" s="50"/>
      <c r="I13" s="48"/>
      <c r="J13" s="48"/>
      <c r="K13" s="52"/>
      <c r="L13" s="14"/>
      <c r="M13" s="14"/>
    </row>
    <row r="14" spans="4:13">
      <c r="D14" s="55" t="s">
        <v>3</v>
      </c>
      <c r="E14" s="41"/>
      <c r="F14" s="41"/>
      <c r="G14" s="41"/>
      <c r="H14" s="55" t="s">
        <v>4</v>
      </c>
      <c r="I14" s="41"/>
      <c r="J14" s="41"/>
      <c r="K14" s="41"/>
      <c r="L14" s="14"/>
      <c r="M14" s="14"/>
    </row>
    <row r="15" spans="4:13">
      <c r="D15" s="55"/>
      <c r="E15" s="41"/>
      <c r="F15" s="41"/>
      <c r="G15" s="41"/>
      <c r="H15" s="55"/>
      <c r="I15" s="41"/>
      <c r="J15" s="41"/>
      <c r="K15" s="41"/>
      <c r="L15" s="14"/>
      <c r="M15" s="14"/>
    </row>
    <row r="16" spans="4:13">
      <c r="D16" s="55" t="s">
        <v>5</v>
      </c>
      <c r="E16" s="57">
        <v>48752</v>
      </c>
      <c r="F16" s="57">
        <v>52966</v>
      </c>
      <c r="G16" s="59"/>
      <c r="H16" s="55" t="s">
        <v>6</v>
      </c>
      <c r="I16" s="57">
        <v>89858</v>
      </c>
      <c r="J16" s="57">
        <v>85999</v>
      </c>
      <c r="K16" s="59"/>
      <c r="L16" s="1"/>
    </row>
    <row r="17" spans="4:12">
      <c r="D17" s="56"/>
      <c r="E17" s="58"/>
      <c r="F17" s="58"/>
      <c r="G17" s="59"/>
      <c r="H17" s="56"/>
      <c r="I17" s="58"/>
      <c r="J17" s="58"/>
      <c r="K17" s="59"/>
      <c r="L17" s="1"/>
    </row>
    <row r="18" spans="4:12">
      <c r="D18" s="6" t="s">
        <v>7</v>
      </c>
      <c r="E18" s="7">
        <v>138</v>
      </c>
      <c r="F18" s="7">
        <v>170</v>
      </c>
      <c r="G18" s="32">
        <f>E18-F18</f>
        <v>-32</v>
      </c>
      <c r="H18" s="6" t="s">
        <v>8</v>
      </c>
      <c r="I18" s="30">
        <v>3420</v>
      </c>
      <c r="J18" s="30">
        <v>3420</v>
      </c>
      <c r="K18" s="30">
        <f>I18-J18</f>
        <v>0</v>
      </c>
      <c r="L18" s="1"/>
    </row>
    <row r="19" spans="4:12">
      <c r="D19" s="6" t="s">
        <v>9</v>
      </c>
      <c r="E19" s="30">
        <v>46589</v>
      </c>
      <c r="F19" s="30">
        <v>51010</v>
      </c>
      <c r="G19" s="32">
        <f>E19-F19</f>
        <v>-4421</v>
      </c>
      <c r="H19" s="6" t="s">
        <v>10</v>
      </c>
      <c r="I19" s="30">
        <v>3657</v>
      </c>
      <c r="J19" s="30">
        <v>3657</v>
      </c>
      <c r="K19" s="30">
        <f t="shared" ref="K19:K21" si="0">I19-J19</f>
        <v>0</v>
      </c>
      <c r="L19" s="1"/>
    </row>
    <row r="20" spans="4:12">
      <c r="D20" s="6" t="s">
        <v>11</v>
      </c>
      <c r="E20" s="7">
        <v>431</v>
      </c>
      <c r="F20" s="7">
        <v>0</v>
      </c>
      <c r="G20" s="32">
        <f>E20-F20</f>
        <v>431</v>
      </c>
      <c r="H20" s="6" t="s">
        <v>12</v>
      </c>
      <c r="I20" s="30">
        <v>72464</v>
      </c>
      <c r="J20" s="30">
        <v>66297</v>
      </c>
      <c r="K20" s="30">
        <f t="shared" si="0"/>
        <v>6167</v>
      </c>
      <c r="L20" s="1"/>
    </row>
    <row r="21" spans="4:12">
      <c r="D21" s="6" t="s">
        <v>13</v>
      </c>
      <c r="E21" s="30">
        <v>1594</v>
      </c>
      <c r="F21" s="30">
        <v>1786</v>
      </c>
      <c r="G21" s="32">
        <f>E21-F21</f>
        <v>-192</v>
      </c>
      <c r="H21" s="6" t="s">
        <v>14</v>
      </c>
      <c r="I21" s="7">
        <v>-412</v>
      </c>
      <c r="J21" s="7">
        <v>-423</v>
      </c>
      <c r="K21" s="30">
        <f t="shared" si="0"/>
        <v>11</v>
      </c>
      <c r="L21" s="1"/>
    </row>
    <row r="22" spans="4:12">
      <c r="D22" s="56" t="s">
        <v>15</v>
      </c>
      <c r="E22" s="57">
        <v>76370</v>
      </c>
      <c r="F22" s="57">
        <v>77713</v>
      </c>
      <c r="G22" s="61"/>
      <c r="H22" s="60" t="s">
        <v>16</v>
      </c>
      <c r="I22" s="53">
        <v>6316</v>
      </c>
      <c r="J22" s="53">
        <v>8305</v>
      </c>
      <c r="K22" s="53">
        <f>I22-J22</f>
        <v>-1989</v>
      </c>
      <c r="L22" s="1"/>
    </row>
    <row r="23" spans="4:12">
      <c r="D23" s="56"/>
      <c r="E23" s="58"/>
      <c r="F23" s="58"/>
      <c r="G23" s="61"/>
      <c r="H23" s="60"/>
      <c r="I23" s="54"/>
      <c r="J23" s="54"/>
      <c r="K23" s="54"/>
      <c r="L23" s="1"/>
    </row>
    <row r="24" spans="4:12">
      <c r="D24" s="6" t="s">
        <v>17</v>
      </c>
      <c r="E24" s="30">
        <v>50932</v>
      </c>
      <c r="F24" s="30">
        <v>51114</v>
      </c>
      <c r="G24" s="33">
        <f>E24-F24</f>
        <v>-182</v>
      </c>
      <c r="H24" s="6" t="s">
        <v>18</v>
      </c>
      <c r="I24" s="30">
        <v>-1069</v>
      </c>
      <c r="J24" s="30">
        <v>-1069</v>
      </c>
      <c r="K24" s="7">
        <v>0</v>
      </c>
      <c r="L24" s="1"/>
    </row>
    <row r="25" spans="4:12">
      <c r="D25" s="6" t="s">
        <v>19</v>
      </c>
      <c r="E25" s="30">
        <v>25150</v>
      </c>
      <c r="F25" s="30">
        <v>26510</v>
      </c>
      <c r="G25" s="33">
        <f t="shared" ref="G25:G26" si="1">E25-F25</f>
        <v>-1360</v>
      </c>
      <c r="H25" s="6" t="s">
        <v>20</v>
      </c>
      <c r="I25" s="30">
        <v>5482</v>
      </c>
      <c r="J25" s="30">
        <v>5812</v>
      </c>
      <c r="K25" s="30">
        <f>I25-J25</f>
        <v>-330</v>
      </c>
      <c r="L25" s="1"/>
    </row>
    <row r="26" spans="4:12">
      <c r="D26" s="6" t="s">
        <v>21</v>
      </c>
      <c r="E26" s="7">
        <v>288</v>
      </c>
      <c r="F26" s="7">
        <v>89</v>
      </c>
      <c r="G26" s="33">
        <f t="shared" si="1"/>
        <v>199</v>
      </c>
      <c r="H26" s="5" t="s">
        <v>22</v>
      </c>
      <c r="I26" s="31">
        <v>13299</v>
      </c>
      <c r="J26" s="31">
        <v>15528</v>
      </c>
      <c r="K26" s="30">
        <f>I26-J26</f>
        <v>-2229</v>
      </c>
      <c r="L26" s="1"/>
    </row>
    <row r="27" spans="4:12">
      <c r="D27" s="56" t="s">
        <v>23</v>
      </c>
      <c r="E27" s="57">
        <v>125122</v>
      </c>
      <c r="F27" s="57">
        <v>130679</v>
      </c>
      <c r="G27" s="59"/>
      <c r="H27" s="60" t="s">
        <v>24</v>
      </c>
      <c r="I27" s="53">
        <v>2507</v>
      </c>
      <c r="J27" s="53">
        <v>1837</v>
      </c>
      <c r="K27" s="54">
        <v>670</v>
      </c>
      <c r="L27" s="1"/>
    </row>
    <row r="28" spans="4:12">
      <c r="D28" s="56"/>
      <c r="E28" s="58"/>
      <c r="F28" s="58"/>
      <c r="G28" s="59"/>
      <c r="H28" s="60"/>
      <c r="I28" s="54"/>
      <c r="J28" s="54"/>
      <c r="K28" s="54"/>
      <c r="L28" s="1"/>
    </row>
    <row r="29" spans="4:12">
      <c r="D29" s="59"/>
      <c r="E29" s="63"/>
      <c r="F29" s="59"/>
      <c r="G29" s="59"/>
      <c r="H29" s="60" t="s">
        <v>25</v>
      </c>
      <c r="I29" s="53">
        <v>10792</v>
      </c>
      <c r="J29" s="53">
        <v>13691</v>
      </c>
      <c r="K29" s="53">
        <f>I29-J29</f>
        <v>-2899</v>
      </c>
      <c r="L29" s="1"/>
    </row>
    <row r="30" spans="4:12">
      <c r="D30" s="59"/>
      <c r="E30" s="59"/>
      <c r="F30" s="59"/>
      <c r="G30" s="59"/>
      <c r="H30" s="60"/>
      <c r="I30" s="54"/>
      <c r="J30" s="54"/>
      <c r="K30" s="54"/>
      <c r="L30" s="1"/>
    </row>
    <row r="31" spans="4:12">
      <c r="D31" s="59"/>
      <c r="E31" s="59"/>
      <c r="F31" s="59"/>
      <c r="G31" s="59"/>
      <c r="H31" s="56" t="s">
        <v>26</v>
      </c>
      <c r="I31" s="57">
        <v>21965</v>
      </c>
      <c r="J31" s="57">
        <v>29152</v>
      </c>
      <c r="K31" s="53">
        <f t="shared" ref="K31" si="2">I31-J31</f>
        <v>-7187</v>
      </c>
      <c r="L31" s="1"/>
    </row>
    <row r="32" spans="4:12" ht="15.75" thickBot="1">
      <c r="D32" s="62"/>
      <c r="E32" s="62"/>
      <c r="F32" s="62"/>
      <c r="G32" s="59"/>
      <c r="H32" s="56"/>
      <c r="I32" s="58"/>
      <c r="J32" s="58"/>
      <c r="K32" s="54"/>
      <c r="L32" s="1"/>
    </row>
    <row r="33" spans="4:11">
      <c r="D33" s="64" t="s">
        <v>27</v>
      </c>
      <c r="E33" s="65"/>
      <c r="F33" s="66"/>
      <c r="G33" s="41"/>
      <c r="H33" s="60" t="s">
        <v>28</v>
      </c>
      <c r="I33" s="53">
        <v>15614</v>
      </c>
      <c r="J33" s="53">
        <v>12601</v>
      </c>
      <c r="K33" s="53">
        <f t="shared" ref="K33:K37" si="3">I33-J33</f>
        <v>3013</v>
      </c>
    </row>
    <row r="34" spans="4:11">
      <c r="D34" s="67"/>
      <c r="E34" s="68"/>
      <c r="F34" s="69"/>
      <c r="G34" s="41"/>
      <c r="H34" s="60"/>
      <c r="I34" s="54"/>
      <c r="J34" s="54"/>
      <c r="K34" s="54"/>
    </row>
    <row r="35" spans="4:11">
      <c r="D35" s="67" t="s">
        <v>29</v>
      </c>
      <c r="E35" s="41"/>
      <c r="F35" s="71"/>
      <c r="G35" s="41"/>
      <c r="H35" s="60" t="s">
        <v>30</v>
      </c>
      <c r="I35" s="53">
        <v>4852</v>
      </c>
      <c r="J35" s="53">
        <v>15122</v>
      </c>
      <c r="K35" s="53">
        <f t="shared" si="3"/>
        <v>-10270</v>
      </c>
    </row>
    <row r="36" spans="4:11" ht="15.75" thickBot="1">
      <c r="D36" s="70"/>
      <c r="E36" s="62"/>
      <c r="F36" s="72"/>
      <c r="G36" s="41"/>
      <c r="H36" s="60"/>
      <c r="I36" s="54"/>
      <c r="J36" s="54"/>
      <c r="K36" s="54"/>
    </row>
    <row r="37" spans="4:11">
      <c r="D37" s="41"/>
      <c r="E37" s="59"/>
      <c r="F37" s="41"/>
      <c r="G37" s="59"/>
      <c r="H37" s="60" t="s">
        <v>31</v>
      </c>
      <c r="I37" s="53">
        <v>1499</v>
      </c>
      <c r="J37" s="53">
        <v>1429</v>
      </c>
      <c r="K37" s="53">
        <f t="shared" si="3"/>
        <v>70</v>
      </c>
    </row>
    <row r="38" spans="4:11">
      <c r="D38" s="59"/>
      <c r="E38" s="59"/>
      <c r="F38" s="59"/>
      <c r="G38" s="59"/>
      <c r="H38" s="60"/>
      <c r="I38" s="54"/>
      <c r="J38" s="54"/>
      <c r="K38" s="54"/>
    </row>
    <row r="39" spans="4:11">
      <c r="D39" s="59"/>
      <c r="E39" s="59"/>
      <c r="F39" s="59"/>
      <c r="G39" s="59"/>
      <c r="H39" s="56" t="s">
        <v>32</v>
      </c>
      <c r="I39" s="57">
        <v>125122</v>
      </c>
      <c r="J39" s="57">
        <v>130679</v>
      </c>
      <c r="K39" s="54"/>
    </row>
    <row r="40" spans="4:11">
      <c r="D40" s="59"/>
      <c r="E40" s="59"/>
      <c r="F40" s="59"/>
      <c r="G40" s="59"/>
      <c r="H40" s="56"/>
      <c r="I40" s="58"/>
      <c r="J40" s="58"/>
      <c r="K40" s="54"/>
    </row>
    <row r="41" spans="4:11">
      <c r="D41" s="4"/>
      <c r="E41" s="1"/>
      <c r="F41" s="1"/>
      <c r="G41" s="1"/>
      <c r="H41" s="1"/>
      <c r="I41" s="1"/>
      <c r="J41" s="1"/>
      <c r="K41" s="1"/>
    </row>
    <row r="42" spans="4:11" ht="15.75" thickBot="1">
      <c r="D42" s="4"/>
      <c r="E42" s="1"/>
      <c r="F42" s="1"/>
      <c r="G42" s="1"/>
      <c r="H42" s="1"/>
      <c r="I42" s="1"/>
      <c r="J42" s="1"/>
      <c r="K42" s="1"/>
    </row>
    <row r="43" spans="4:11" ht="15.75" thickBot="1">
      <c r="D43" s="77" t="s">
        <v>33</v>
      </c>
      <c r="E43" s="78"/>
      <c r="F43" s="1"/>
      <c r="G43" s="1"/>
      <c r="H43" s="12" t="s">
        <v>34</v>
      </c>
      <c r="I43" s="13">
        <v>2.0099999999999998</v>
      </c>
      <c r="J43" s="1"/>
      <c r="K43" s="1"/>
    </row>
    <row r="44" spans="4:11">
      <c r="D44" s="79"/>
      <c r="E44" s="80">
        <v>2010</v>
      </c>
      <c r="F44" s="1"/>
      <c r="G44" s="1"/>
      <c r="H44" s="23" t="s">
        <v>35</v>
      </c>
      <c r="I44" s="34">
        <v>8752</v>
      </c>
      <c r="J44" s="1"/>
      <c r="K44" s="1"/>
    </row>
    <row r="45" spans="4:11">
      <c r="D45" s="59"/>
      <c r="E45" s="81"/>
      <c r="F45" s="1"/>
      <c r="G45" s="1"/>
      <c r="H45" s="23" t="s">
        <v>36</v>
      </c>
      <c r="I45" s="34">
        <v>7908</v>
      </c>
      <c r="J45" s="36">
        <f>SUM(I46:I50)</f>
        <v>7908</v>
      </c>
      <c r="K45" s="1"/>
    </row>
    <row r="46" spans="4:11">
      <c r="D46" s="8" t="s">
        <v>37</v>
      </c>
      <c r="E46" s="29">
        <v>43181</v>
      </c>
      <c r="F46" s="1"/>
      <c r="G46" s="1"/>
      <c r="H46" s="40" t="s">
        <v>57</v>
      </c>
      <c r="I46" s="37">
        <v>5100</v>
      </c>
      <c r="J46" s="1"/>
      <c r="K46" s="1"/>
    </row>
    <row r="47" spans="4:11">
      <c r="D47" s="8" t="s">
        <v>38</v>
      </c>
      <c r="E47" s="29">
        <v>-27191</v>
      </c>
      <c r="F47" s="1"/>
      <c r="G47" s="1"/>
      <c r="H47" s="40" t="s">
        <v>58</v>
      </c>
      <c r="I47" s="38">
        <v>670</v>
      </c>
      <c r="J47" s="1"/>
      <c r="K47" s="1"/>
    </row>
    <row r="48" spans="4:11">
      <c r="D48" s="8" t="s">
        <v>39</v>
      </c>
      <c r="E48" s="29">
        <v>-5100</v>
      </c>
      <c r="F48" s="1"/>
      <c r="G48" s="1"/>
      <c r="H48" s="40" t="s">
        <v>59</v>
      </c>
      <c r="I48" s="38">
        <v>824</v>
      </c>
      <c r="J48" s="1"/>
      <c r="K48" s="1"/>
    </row>
    <row r="49" spans="4:10">
      <c r="D49" s="8" t="s">
        <v>40</v>
      </c>
      <c r="E49" s="9">
        <v>-824</v>
      </c>
      <c r="F49" s="1"/>
      <c r="G49" s="1"/>
      <c r="H49" s="40" t="s">
        <v>60</v>
      </c>
      <c r="I49" s="38">
        <v>920</v>
      </c>
    </row>
    <row r="50" spans="4:10">
      <c r="D50" s="8" t="s">
        <v>41</v>
      </c>
      <c r="E50" s="9">
        <v>-920</v>
      </c>
      <c r="F50" s="1"/>
      <c r="G50" s="1"/>
      <c r="H50" s="40" t="s">
        <v>61</v>
      </c>
      <c r="I50" s="38">
        <v>394</v>
      </c>
    </row>
    <row r="51" spans="4:10">
      <c r="D51" s="8" t="s">
        <v>42</v>
      </c>
      <c r="E51" s="29">
        <v>9146</v>
      </c>
      <c r="F51" s="1"/>
      <c r="G51" s="1"/>
      <c r="H51" s="23" t="s">
        <v>43</v>
      </c>
      <c r="I51" s="39">
        <v>4555</v>
      </c>
      <c r="J51">
        <f>SUM(I52:I54)</f>
        <v>4555</v>
      </c>
    </row>
    <row r="52" spans="4:10">
      <c r="D52" s="8" t="s">
        <v>44</v>
      </c>
      <c r="E52" s="9">
        <v>-394</v>
      </c>
      <c r="F52" s="1"/>
      <c r="G52" s="1"/>
      <c r="H52" s="40" t="s">
        <v>62</v>
      </c>
      <c r="I52" s="25">
        <v>182</v>
      </c>
    </row>
    <row r="53" spans="4:10">
      <c r="D53" s="8" t="s">
        <v>45</v>
      </c>
      <c r="E53" s="29">
        <v>8752</v>
      </c>
      <c r="F53" s="1"/>
      <c r="G53" s="1"/>
      <c r="H53" s="40" t="s">
        <v>67</v>
      </c>
      <c r="I53" s="35">
        <v>1360</v>
      </c>
    </row>
    <row r="54" spans="4:10">
      <c r="D54" s="8" t="s">
        <v>46</v>
      </c>
      <c r="E54" s="29">
        <v>-2436</v>
      </c>
      <c r="F54" s="1"/>
      <c r="G54" s="1"/>
      <c r="H54" s="40" t="s">
        <v>66</v>
      </c>
      <c r="I54" s="35">
        <v>3013</v>
      </c>
    </row>
    <row r="55" spans="4:10">
      <c r="D55" s="8" t="s">
        <v>47</v>
      </c>
      <c r="E55" s="29">
        <v>6316</v>
      </c>
      <c r="F55" s="1"/>
      <c r="G55" s="1"/>
      <c r="H55" s="23" t="s">
        <v>48</v>
      </c>
      <c r="I55" s="39">
        <v>-2830</v>
      </c>
    </row>
    <row r="56" spans="4:10">
      <c r="D56" s="59"/>
      <c r="E56" s="59"/>
      <c r="F56" s="1"/>
      <c r="G56" s="1"/>
      <c r="H56" s="40" t="s">
        <v>63</v>
      </c>
      <c r="I56" s="25">
        <v>-770</v>
      </c>
    </row>
    <row r="57" spans="4:10" ht="15.75" thickBot="1">
      <c r="D57" s="62"/>
      <c r="E57" s="62"/>
      <c r="F57" s="1"/>
      <c r="G57" s="1"/>
      <c r="H57" s="40" t="s">
        <v>64</v>
      </c>
      <c r="I57" s="25">
        <v>376</v>
      </c>
    </row>
    <row r="58" spans="4:10">
      <c r="D58" s="73" t="s">
        <v>49</v>
      </c>
      <c r="E58" s="75"/>
      <c r="F58" s="1"/>
      <c r="G58" s="1"/>
      <c r="H58" s="40" t="s">
        <v>65</v>
      </c>
      <c r="I58" s="35">
        <v>-2436</v>
      </c>
    </row>
    <row r="59" spans="4:10">
      <c r="D59" s="74"/>
      <c r="E59" s="71"/>
      <c r="F59" s="1"/>
      <c r="G59" s="1"/>
      <c r="H59" s="26" t="s">
        <v>50</v>
      </c>
      <c r="I59" s="39">
        <v>18385</v>
      </c>
    </row>
    <row r="60" spans="4:10">
      <c r="D60" s="8" t="s">
        <v>51</v>
      </c>
      <c r="E60" s="9">
        <v>376</v>
      </c>
      <c r="F60" s="1"/>
      <c r="G60" s="1"/>
      <c r="H60" s="27" t="s">
        <v>52</v>
      </c>
      <c r="I60" s="39">
        <v>-2976</v>
      </c>
    </row>
    <row r="61" spans="4:10" ht="15.75" thickBot="1">
      <c r="D61" s="10" t="s">
        <v>53</v>
      </c>
      <c r="E61" s="11">
        <v>-770</v>
      </c>
      <c r="F61" s="1"/>
      <c r="G61" s="1"/>
      <c r="H61" s="26" t="s">
        <v>68</v>
      </c>
      <c r="I61" s="25">
        <v>11</v>
      </c>
    </row>
    <row r="62" spans="4:10">
      <c r="D62" s="4"/>
      <c r="E62" s="1"/>
      <c r="F62" s="1"/>
      <c r="G62" s="1"/>
      <c r="H62" s="24" t="s">
        <v>54</v>
      </c>
      <c r="I62" s="25">
        <v>11</v>
      </c>
    </row>
    <row r="63" spans="4:10">
      <c r="D63" s="4"/>
      <c r="E63" s="1"/>
      <c r="F63" s="1"/>
      <c r="G63" s="1"/>
      <c r="H63" s="27" t="s">
        <v>69</v>
      </c>
      <c r="I63" s="39">
        <v>-13083</v>
      </c>
    </row>
    <row r="64" spans="4:10">
      <c r="D64" s="12"/>
      <c r="E64" s="13"/>
      <c r="F64" s="1"/>
      <c r="G64" s="1"/>
      <c r="H64" s="24" t="s">
        <v>70</v>
      </c>
      <c r="I64" s="35">
        <v>-2138</v>
      </c>
    </row>
    <row r="65" spans="3:9">
      <c r="C65" s="14"/>
      <c r="D65" s="15"/>
      <c r="E65" s="16"/>
      <c r="F65" s="14"/>
      <c r="G65" s="14"/>
      <c r="H65" s="26" t="s">
        <v>55</v>
      </c>
      <c r="I65" s="39">
        <v>-15210</v>
      </c>
    </row>
    <row r="66" spans="3:9">
      <c r="C66" s="14"/>
      <c r="D66" s="15"/>
      <c r="E66" s="16"/>
      <c r="F66" s="14"/>
      <c r="G66" s="14"/>
      <c r="H66" s="28" t="s">
        <v>56</v>
      </c>
      <c r="I66" s="25">
        <v>199</v>
      </c>
    </row>
    <row r="67" spans="3:9">
      <c r="C67" s="14"/>
      <c r="D67" s="17"/>
      <c r="E67" s="18"/>
      <c r="F67" s="14"/>
      <c r="G67" s="14"/>
      <c r="H67" s="1"/>
      <c r="I67" s="1"/>
    </row>
    <row r="68" spans="3:9">
      <c r="C68" s="14"/>
      <c r="D68" s="17"/>
      <c r="E68" s="18"/>
      <c r="F68" s="14"/>
      <c r="G68" s="14"/>
      <c r="H68" s="1"/>
      <c r="I68" s="1"/>
    </row>
    <row r="69" spans="3:9">
      <c r="C69" s="14"/>
      <c r="D69" s="17"/>
      <c r="E69" s="18"/>
      <c r="F69" s="14"/>
      <c r="G69" s="14"/>
      <c r="H69" s="1"/>
      <c r="I69" s="1"/>
    </row>
    <row r="70" spans="3:9">
      <c r="C70" s="14"/>
      <c r="D70" s="17"/>
      <c r="E70" s="18"/>
      <c r="F70" s="14"/>
      <c r="G70" s="14"/>
      <c r="H70" s="1"/>
      <c r="I70" s="1"/>
    </row>
    <row r="71" spans="3:9">
      <c r="C71" s="14"/>
      <c r="D71" s="17"/>
      <c r="E71" s="18"/>
      <c r="F71" s="14"/>
      <c r="G71" s="14"/>
      <c r="H71" s="1"/>
      <c r="I71" s="1"/>
    </row>
    <row r="72" spans="3:9">
      <c r="C72" s="14"/>
      <c r="D72" s="15"/>
      <c r="E72" s="19"/>
      <c r="F72" s="14"/>
      <c r="G72" s="14"/>
      <c r="H72" s="1"/>
      <c r="I72" s="1"/>
    </row>
    <row r="73" spans="3:9">
      <c r="C73" s="14"/>
      <c r="D73" s="17"/>
      <c r="E73" s="18"/>
      <c r="F73" s="14"/>
      <c r="G73" s="14"/>
      <c r="H73" s="1"/>
      <c r="I73" s="1"/>
    </row>
    <row r="74" spans="3:9">
      <c r="C74" s="14"/>
      <c r="D74" s="17"/>
      <c r="E74" s="18"/>
      <c r="F74" s="14"/>
      <c r="G74" s="14"/>
      <c r="H74" s="1"/>
      <c r="I74" s="1"/>
    </row>
    <row r="75" spans="3:9">
      <c r="C75" s="14"/>
      <c r="D75" s="17"/>
      <c r="E75" s="18"/>
      <c r="F75" s="14"/>
      <c r="G75" s="14"/>
      <c r="H75" s="1"/>
      <c r="I75" s="1"/>
    </row>
    <row r="76" spans="3:9">
      <c r="C76" s="14"/>
      <c r="D76" s="15"/>
      <c r="E76" s="19"/>
      <c r="F76" s="14"/>
      <c r="G76" s="14"/>
      <c r="H76" s="1"/>
      <c r="I76" s="1"/>
    </row>
    <row r="77" spans="3:9">
      <c r="C77" s="14"/>
      <c r="D77" s="17"/>
      <c r="E77" s="18"/>
      <c r="F77" s="14"/>
      <c r="G77" s="14"/>
      <c r="H77" s="1"/>
      <c r="I77" s="1"/>
    </row>
    <row r="78" spans="3:9">
      <c r="C78" s="14"/>
      <c r="D78" s="17"/>
      <c r="E78" s="18"/>
      <c r="F78" s="14"/>
      <c r="G78" s="14"/>
      <c r="H78" s="1"/>
      <c r="I78" s="1"/>
    </row>
    <row r="79" spans="3:9">
      <c r="C79" s="14"/>
      <c r="D79" s="17"/>
      <c r="E79" s="18"/>
      <c r="F79" s="14"/>
      <c r="G79" s="14"/>
      <c r="H79" s="1"/>
      <c r="I79" s="1"/>
    </row>
    <row r="80" spans="3:9">
      <c r="C80" s="14"/>
      <c r="D80" s="20"/>
      <c r="E80" s="19"/>
      <c r="F80" s="14"/>
      <c r="G80" s="14"/>
      <c r="H80" s="1"/>
      <c r="I80" s="1"/>
    </row>
    <row r="81" spans="3:7">
      <c r="C81" s="14"/>
      <c r="D81" s="21"/>
      <c r="E81" s="19"/>
      <c r="F81" s="14"/>
      <c r="G81" s="14"/>
    </row>
    <row r="82" spans="3:7">
      <c r="C82" s="14"/>
      <c r="D82" s="20"/>
      <c r="E82" s="18"/>
      <c r="F82" s="14"/>
      <c r="G82" s="14"/>
    </row>
    <row r="83" spans="3:7">
      <c r="C83" s="14"/>
      <c r="D83" s="17"/>
      <c r="E83" s="18"/>
      <c r="F83" s="14"/>
      <c r="G83" s="14"/>
    </row>
    <row r="84" spans="3:7">
      <c r="C84" s="14"/>
      <c r="D84" s="21"/>
      <c r="E84" s="19"/>
      <c r="F84" s="14"/>
      <c r="G84" s="14"/>
    </row>
    <row r="85" spans="3:7">
      <c r="C85" s="14"/>
      <c r="D85" s="17"/>
      <c r="E85" s="18"/>
      <c r="F85" s="14"/>
      <c r="G85" s="14"/>
    </row>
    <row r="86" spans="3:7">
      <c r="C86" s="14"/>
      <c r="D86" s="20"/>
      <c r="E86" s="19"/>
      <c r="F86" s="14"/>
      <c r="G86" s="14"/>
    </row>
    <row r="87" spans="3:7">
      <c r="C87" s="14"/>
      <c r="D87" s="22"/>
      <c r="E87" s="18"/>
      <c r="F87" s="14"/>
      <c r="G87" s="14"/>
    </row>
    <row r="88" spans="3:7">
      <c r="C88" s="14"/>
      <c r="D88" s="14"/>
      <c r="E88" s="14"/>
      <c r="F88" s="14"/>
      <c r="G88" s="14"/>
    </row>
  </sheetData>
  <mergeCells count="95">
    <mergeCell ref="D58:D59"/>
    <mergeCell ref="E58:E59"/>
    <mergeCell ref="D9:L9"/>
    <mergeCell ref="J39:J40"/>
    <mergeCell ref="K39:K40"/>
    <mergeCell ref="D43:E43"/>
    <mergeCell ref="D44:D45"/>
    <mergeCell ref="E44:E45"/>
    <mergeCell ref="D56:D57"/>
    <mergeCell ref="E56:E57"/>
    <mergeCell ref="D39:D40"/>
    <mergeCell ref="E39:E40"/>
    <mergeCell ref="F39:F40"/>
    <mergeCell ref="G39:G40"/>
    <mergeCell ref="H39:H40"/>
    <mergeCell ref="I39:I40"/>
    <mergeCell ref="J35:J36"/>
    <mergeCell ref="K35:K36"/>
    <mergeCell ref="D37:D38"/>
    <mergeCell ref="E37:E38"/>
    <mergeCell ref="F37:F38"/>
    <mergeCell ref="G37:G38"/>
    <mergeCell ref="H37:H38"/>
    <mergeCell ref="I37:I38"/>
    <mergeCell ref="J37:J38"/>
    <mergeCell ref="K37:K38"/>
    <mergeCell ref="D35:D36"/>
    <mergeCell ref="E35:E36"/>
    <mergeCell ref="F35:F36"/>
    <mergeCell ref="G35:G36"/>
    <mergeCell ref="H35:H36"/>
    <mergeCell ref="I35:I36"/>
    <mergeCell ref="D33:F34"/>
    <mergeCell ref="G33:G34"/>
    <mergeCell ref="H33:H34"/>
    <mergeCell ref="I33:I34"/>
    <mergeCell ref="J33:J34"/>
    <mergeCell ref="K33:K34"/>
    <mergeCell ref="J29:J30"/>
    <mergeCell ref="K29:K30"/>
    <mergeCell ref="D31:D32"/>
    <mergeCell ref="E31:E32"/>
    <mergeCell ref="F31:F32"/>
    <mergeCell ref="G31:G32"/>
    <mergeCell ref="H31:H32"/>
    <mergeCell ref="I31:I32"/>
    <mergeCell ref="J31:J32"/>
    <mergeCell ref="K31:K32"/>
    <mergeCell ref="D29:D30"/>
    <mergeCell ref="E29:E30"/>
    <mergeCell ref="F29:F30"/>
    <mergeCell ref="G29:G30"/>
    <mergeCell ref="H29:H30"/>
    <mergeCell ref="I29:I30"/>
    <mergeCell ref="J22:J23"/>
    <mergeCell ref="K22:K23"/>
    <mergeCell ref="D27:D28"/>
    <mergeCell ref="E27:E28"/>
    <mergeCell ref="F27:F28"/>
    <mergeCell ref="G27:G28"/>
    <mergeCell ref="H27:H28"/>
    <mergeCell ref="I27:I28"/>
    <mergeCell ref="J27:J28"/>
    <mergeCell ref="K27:K28"/>
    <mergeCell ref="D22:D23"/>
    <mergeCell ref="E22:E23"/>
    <mergeCell ref="F22:F23"/>
    <mergeCell ref="G22:G23"/>
    <mergeCell ref="H22:H23"/>
    <mergeCell ref="I22:I23"/>
    <mergeCell ref="J14:J15"/>
    <mergeCell ref="K14:K15"/>
    <mergeCell ref="D16:D17"/>
    <mergeCell ref="E16:E17"/>
    <mergeCell ref="F16:F17"/>
    <mergeCell ref="G16:G17"/>
    <mergeCell ref="H16:H17"/>
    <mergeCell ref="I16:I17"/>
    <mergeCell ref="J16:J17"/>
    <mergeCell ref="K16:K17"/>
    <mergeCell ref="D14:D15"/>
    <mergeCell ref="E14:E15"/>
    <mergeCell ref="F14:F15"/>
    <mergeCell ref="G14:G15"/>
    <mergeCell ref="H14:H15"/>
    <mergeCell ref="I14:I15"/>
    <mergeCell ref="D11:K11"/>
    <mergeCell ref="D12:D13"/>
    <mergeCell ref="E12:E13"/>
    <mergeCell ref="F12:F13"/>
    <mergeCell ref="G12:G13"/>
    <mergeCell ref="H12:H13"/>
    <mergeCell ref="I12:I13"/>
    <mergeCell ref="J12:J13"/>
    <mergeCell ref="K12:K13"/>
  </mergeCells>
  <pageMargins left="0.7" right="0.7" top="0.75" bottom="0.75" header="0.3" footer="0.3"/>
  <pageSetup orientation="portrait" horizontalDpi="4294967293" vertic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Usuario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2015-03-26T03:31:24Z</dcterms:created>
  <dcterms:modified xsi:type="dcterms:W3CDTF">2015-04-20T14:57:05Z</dcterms:modified>
</cp:coreProperties>
</file>