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0225"/>
  <workbookPr autoCompressPictures="0"/>
  <bookViews>
    <workbookView xWindow="9280" yWindow="3200" windowWidth="33360" windowHeight="21080"/>
  </bookViews>
  <sheets>
    <sheet name="BALANCE GENERAL AGRO " sheetId="1" r:id="rId1"/>
    <sheet name="ACTIVIDAD" sheetId="2" r:id="rId2"/>
  </sheet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3" i="1" l="1"/>
  <c r="E23" i="1"/>
  <c r="E18" i="1"/>
  <c r="E14" i="1"/>
  <c r="E25" i="1"/>
  <c r="E35" i="1"/>
  <c r="B30" i="1"/>
  <c r="B14" i="1"/>
  <c r="B25" i="1"/>
  <c r="B35" i="1"/>
</calcChain>
</file>

<file path=xl/sharedStrings.xml><?xml version="1.0" encoding="utf-8"?>
<sst xmlns="http://schemas.openxmlformats.org/spreadsheetml/2006/main" count="60" uniqueCount="59">
  <si>
    <t>AGRO EMPRESAS BKB S.P.R. DE R.L.</t>
  </si>
  <si>
    <t>ACTIVO</t>
  </si>
  <si>
    <t>Bancos</t>
  </si>
  <si>
    <t>Clientes</t>
  </si>
  <si>
    <t>Deudores Diversos</t>
  </si>
  <si>
    <t>Anticipo a Proveedores</t>
  </si>
  <si>
    <t>TOTAL DE ACTIVO CIRCULANTE</t>
  </si>
  <si>
    <t>ACTIVO FIJO</t>
  </si>
  <si>
    <t xml:space="preserve">Maquinaria y Equipo </t>
  </si>
  <si>
    <t>Dep. Acum. Maquinaria y Equipo</t>
  </si>
  <si>
    <t>Equipo de transporte</t>
  </si>
  <si>
    <t>Dep. Equipo de transporte</t>
  </si>
  <si>
    <t>Mobiliario y Equipo de Ofna</t>
  </si>
  <si>
    <t>Dep. Acum. Mobiliario y Equipo de Ofna</t>
  </si>
  <si>
    <t>TOTAL ACTIVO FIJO</t>
  </si>
  <si>
    <t>ACTIVO DIFERIDO</t>
  </si>
  <si>
    <t>TOTAL DE ACTIVO DIFERIDO</t>
  </si>
  <si>
    <t>TOTAL DE ACTIVOS</t>
  </si>
  <si>
    <t>PASIVOS</t>
  </si>
  <si>
    <t>Proveedores</t>
  </si>
  <si>
    <t>Acreedores Diversos</t>
  </si>
  <si>
    <t>Impuestos por Pagar</t>
  </si>
  <si>
    <t>PTU</t>
  </si>
  <si>
    <t>TOTAL PASIVO CIRCULANTE</t>
  </si>
  <si>
    <t>PASIVO A CORTO PLAZO</t>
  </si>
  <si>
    <t>TOTAL PASIVO A CORTO PLAZO</t>
  </si>
  <si>
    <t>PASIVOS A LARGO PLAZO</t>
  </si>
  <si>
    <t>TOTAL PASIVOS A LARGO PLAZO</t>
  </si>
  <si>
    <t xml:space="preserve">TOTAL DE PASIVOS </t>
  </si>
  <si>
    <t>CAPITAL</t>
  </si>
  <si>
    <t>Capital Social</t>
  </si>
  <si>
    <t>Aportaciones para futuros Aumentos de capital</t>
  </si>
  <si>
    <t>Resultado del ejercicio</t>
  </si>
  <si>
    <t>TOTAL DE CAPITAL</t>
  </si>
  <si>
    <t>TOTAL DE PASIVOS Y CAPITAL</t>
  </si>
  <si>
    <t>CAPITAL DE TRABAJO BRUTO</t>
  </si>
  <si>
    <t>SUMA ACTIVO CIRCULANTE</t>
  </si>
  <si>
    <t>CAPITAL DE TRABAJO NETO</t>
  </si>
  <si>
    <t>ACTIVO CIRCULANTE - PASIVO CORTO PLAZO</t>
  </si>
  <si>
    <t>LIQUIDEZ</t>
  </si>
  <si>
    <t>ACTIVO CIRCULANTE / PASIVO CORTO PLAZO</t>
  </si>
  <si>
    <t>SOLVENCIA INMEDIATA</t>
  </si>
  <si>
    <t>ACTIVO CIRCULANTE - ALMACÉN / PASIVOS DE CORTO PLAZO</t>
  </si>
  <si>
    <t>EJERCICIO CAPITAL DE TRABAJO</t>
  </si>
  <si>
    <t>NOTA: EL PASIVO A CORTO PLAZO ES LA SUMA DEL PASIVO CIRCULANTE MÁS EL PASIVO A CORTO PLAZO DE EL BALANCE GENERAL DE AGRO EMPRESAS BKB S.P.R. DE R.L.</t>
  </si>
  <si>
    <t>Referencia: Información Financiera proporcionada por Agro Empresas BKB S.P.R. de R.L. del 2014.</t>
  </si>
  <si>
    <r>
      <t>Con la información proporcioada en la hoja de trabajo llamada BALANCE GENERAL AGRO, calcula los cuatro elementos que integran el capital neto de trabajo.</t>
    </r>
    <r>
      <rPr>
        <b/>
        <u/>
        <sz val="12"/>
        <color theme="1"/>
        <rFont val="Calibri"/>
        <family val="2"/>
        <scheme val="minor"/>
      </rPr>
      <t xml:space="preserve"> Interpreta los resultados obtenidos</t>
    </r>
    <r>
      <rPr>
        <sz val="12"/>
        <color theme="1"/>
        <rFont val="Calibri"/>
        <family val="2"/>
        <scheme val="minor"/>
      </rPr>
      <t xml:space="preserve"> y da un pequeño reporte de cómo se encuentra la empresa.</t>
    </r>
  </si>
  <si>
    <t>BALANCE GENERAL AL 31 DE ENERO 2014</t>
  </si>
  <si>
    <t>Equipo de computo</t>
  </si>
  <si>
    <t>Dep. Acum. de Equipo de Comp</t>
  </si>
  <si>
    <t>Depositos en Garantía</t>
  </si>
  <si>
    <t>Préstamo Factor Óptimo</t>
  </si>
  <si>
    <t>Préstamo Banco del Bajío</t>
  </si>
  <si>
    <t>Utilidad o pérdida de ejercicios anteriores</t>
  </si>
  <si>
    <r>
      <t xml:space="preserve">En el archivo de Excel encontrarás el Balance General al 31 de enero de 2014 de la entidad Agro Empresas BKB SPR de RL. Utilizando esa información, calcula los cuatro elementos que integran el capital neto de trabajo. </t>
    </r>
    <r>
      <rPr>
        <u/>
        <sz val="12"/>
        <color theme="1"/>
        <rFont val="Calibri"/>
        <family val="2"/>
        <scheme val="minor"/>
      </rPr>
      <t>Interpreta los resultados obtenidos</t>
    </r>
    <r>
      <rPr>
        <sz val="12"/>
        <color theme="1"/>
        <rFont val="Calibri"/>
        <family val="2"/>
        <scheme val="minor"/>
      </rPr>
      <t xml:space="preserve"> y da un pequeño reporte de cómo se encuentra la empresa. </t>
    </r>
    <r>
      <rPr>
        <sz val="12"/>
        <color rgb="FF000000"/>
        <rFont val="Calibri"/>
        <family val="2"/>
        <scheme val="minor"/>
      </rPr>
      <t>Recuerda enviarlo a través de la Plataforma Virtual para que pueda ser revisado por tu facilitador.</t>
    </r>
  </si>
  <si>
    <t>Recuerda que el archivo debe ser nombrado:</t>
  </si>
  <si>
    <t xml:space="preserve">Envíalo a través de la Plataforma Virtual. </t>
  </si>
  <si>
    <t> Apellido Paterno_Primer Nombre_E_Analisis_ BKB</t>
  </si>
  <si>
    <t>Intrucciones: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</si>
</sst>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14" x14ac:knownFonts="1">
    <font>
      <sz val="11"/>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sz val="10"/>
      <color theme="1"/>
      <name val="Calibri"/>
      <family val="2"/>
      <scheme val="minor"/>
    </font>
    <font>
      <sz val="9"/>
      <color theme="1"/>
      <name val="Calibri"/>
      <family val="2"/>
      <scheme val="minor"/>
    </font>
    <font>
      <b/>
      <sz val="16"/>
      <color theme="1"/>
      <name val="Calibri"/>
      <family val="2"/>
      <scheme val="minor"/>
    </font>
    <font>
      <b/>
      <u/>
      <sz val="12"/>
      <color theme="1"/>
      <name val="Calibri"/>
      <family val="2"/>
      <scheme val="minor"/>
    </font>
    <font>
      <u/>
      <sz val="12"/>
      <color theme="1"/>
      <name val="Calibri"/>
      <family val="2"/>
      <scheme val="minor"/>
    </font>
    <font>
      <sz val="12"/>
      <color rgb="FF000000"/>
      <name val="Calibri"/>
      <family val="2"/>
      <scheme val="minor"/>
    </font>
    <font>
      <u/>
      <sz val="11"/>
      <color theme="10"/>
      <name val="Calibri"/>
      <family val="2"/>
      <scheme val="minor"/>
    </font>
    <font>
      <u/>
      <sz val="11"/>
      <color theme="11"/>
      <name val="Calibri"/>
      <family val="2"/>
      <scheme val="minor"/>
    </font>
  </fonts>
  <fills count="2">
    <fill>
      <patternFill patternType="none"/>
    </fill>
    <fill>
      <patternFill patternType="gray125"/>
    </fill>
  </fills>
  <borders count="1">
    <border>
      <left/>
      <right/>
      <top/>
      <bottom/>
      <diagonal/>
    </border>
  </borders>
  <cellStyleXfs count="7">
    <xf numFmtId="0" fontId="0" fillId="0" borderId="0"/>
    <xf numFmtId="43" fontId="3" fillId="0" borderId="0" applyFont="0" applyFill="0" applyBorder="0" applyAlignment="0" applyProtection="0"/>
    <xf numFmtId="44" fontId="3"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21">
    <xf numFmtId="0" fontId="0" fillId="0" borderId="0" xfId="0"/>
    <xf numFmtId="44" fontId="0" fillId="0" borderId="0" xfId="2" applyFont="1"/>
    <xf numFmtId="0" fontId="4" fillId="0" borderId="0" xfId="0" applyFont="1"/>
    <xf numFmtId="44" fontId="4" fillId="0" borderId="0" xfId="2" applyFont="1"/>
    <xf numFmtId="0" fontId="0" fillId="0" borderId="0" xfId="0" applyFill="1" applyBorder="1"/>
    <xf numFmtId="44" fontId="0" fillId="0" borderId="0" xfId="2" applyFont="1" applyBorder="1"/>
    <xf numFmtId="0" fontId="0" fillId="0" borderId="0" xfId="0" applyBorder="1"/>
    <xf numFmtId="43" fontId="0" fillId="0" borderId="0" xfId="1" applyFont="1" applyBorder="1"/>
    <xf numFmtId="0" fontId="5" fillId="0" borderId="0" xfId="0" applyFont="1" applyAlignment="1">
      <alignment vertical="center" wrapText="1"/>
    </xf>
    <xf numFmtId="0" fontId="8" fillId="0" borderId="0" xfId="0" applyFont="1"/>
    <xf numFmtId="0" fontId="4" fillId="0" borderId="0" xfId="0" applyFont="1" applyFill="1" applyBorder="1"/>
    <xf numFmtId="0" fontId="4" fillId="0" borderId="0" xfId="0" applyFont="1" applyBorder="1"/>
    <xf numFmtId="0" fontId="6" fillId="0" borderId="0" xfId="0" applyFont="1" applyFill="1" applyBorder="1"/>
    <xf numFmtId="0" fontId="0" fillId="0" borderId="0" xfId="0" applyAlignment="1">
      <alignment wrapText="1"/>
    </xf>
    <xf numFmtId="44" fontId="0" fillId="0" borderId="0" xfId="2" applyFont="1" applyAlignment="1">
      <alignment horizontal="left"/>
    </xf>
    <xf numFmtId="0" fontId="0" fillId="0" borderId="0" xfId="0" applyAlignment="1">
      <alignment horizontal="left"/>
    </xf>
    <xf numFmtId="0" fontId="2" fillId="0" borderId="0" xfId="0" applyFont="1" applyAlignment="1">
      <alignment horizontal="left" vertical="top"/>
    </xf>
    <xf numFmtId="0" fontId="4" fillId="0" borderId="0" xfId="0" applyFont="1" applyAlignment="1">
      <alignment horizontal="center"/>
    </xf>
    <xf numFmtId="0" fontId="0" fillId="0" borderId="0" xfId="0" applyAlignment="1">
      <alignment horizontal="center"/>
    </xf>
    <xf numFmtId="0" fontId="7" fillId="0" borderId="0" xfId="0" applyFont="1" applyAlignment="1">
      <alignment horizontal="left" vertical="center"/>
    </xf>
    <xf numFmtId="0" fontId="5" fillId="0" borderId="0" xfId="0" applyFont="1" applyAlignment="1">
      <alignment horizontal="left" vertical="center" wrapText="1"/>
    </xf>
  </cellXfs>
  <cellStyles count="7">
    <cellStyle name="Hipervínculo" xfId="3" builtinId="8" hidden="1"/>
    <cellStyle name="Hipervínculo" xfId="5" builtinId="8" hidden="1"/>
    <cellStyle name="Hipervínculo visitado" xfId="4" builtinId="9" hidden="1"/>
    <cellStyle name="Hipervínculo visitado" xfId="6" builtinId="9" hidden="1"/>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tabSelected="1" zoomScale="150" zoomScaleNormal="150" zoomScalePageLayoutView="150" workbookViewId="0">
      <selection activeCell="G6" sqref="G6"/>
    </sheetView>
  </sheetViews>
  <sheetFormatPr baseColWidth="10" defaultRowHeight="14" x14ac:dyDescent="0"/>
  <cols>
    <col min="1" max="1" width="37.1640625" customWidth="1"/>
    <col min="2" max="2" width="19.5" style="1" customWidth="1"/>
    <col min="3" max="3" width="3.6640625" customWidth="1"/>
    <col min="4" max="4" width="31.83203125" customWidth="1"/>
    <col min="5" max="5" width="22.1640625" style="1" customWidth="1"/>
    <col min="7" max="7" width="24" customWidth="1"/>
  </cols>
  <sheetData>
    <row r="1" spans="1:5">
      <c r="A1" s="2" t="s">
        <v>58</v>
      </c>
    </row>
    <row r="2" spans="1:5" s="15" customFormat="1" ht="15">
      <c r="A2" s="16" t="s">
        <v>54</v>
      </c>
      <c r="B2" s="14"/>
      <c r="E2" s="14"/>
    </row>
    <row r="5" spans="1:5">
      <c r="A5" s="17" t="s">
        <v>0</v>
      </c>
      <c r="B5" s="17"/>
      <c r="C5" s="17"/>
      <c r="D5" s="17"/>
      <c r="E5" s="17"/>
    </row>
    <row r="6" spans="1:5">
      <c r="A6" s="17" t="s">
        <v>47</v>
      </c>
      <c r="B6" s="17"/>
      <c r="C6" s="17"/>
      <c r="D6" s="17"/>
      <c r="E6" s="17"/>
    </row>
    <row r="7" spans="1:5">
      <c r="A7" s="18"/>
      <c r="B7" s="18"/>
      <c r="C7" s="18"/>
      <c r="D7" s="18"/>
      <c r="E7" s="18"/>
    </row>
    <row r="8" spans="1:5">
      <c r="A8" s="2" t="s">
        <v>1</v>
      </c>
      <c r="B8" s="3"/>
      <c r="C8" s="2"/>
      <c r="D8" s="2" t="s">
        <v>18</v>
      </c>
    </row>
    <row r="10" spans="1:5">
      <c r="A10" t="s">
        <v>2</v>
      </c>
      <c r="B10" s="1">
        <v>495516</v>
      </c>
      <c r="D10" t="s">
        <v>19</v>
      </c>
      <c r="E10" s="1">
        <v>760980</v>
      </c>
    </row>
    <row r="11" spans="1:5">
      <c r="A11" t="s">
        <v>3</v>
      </c>
      <c r="B11" s="1">
        <v>2522696</v>
      </c>
      <c r="D11" t="s">
        <v>20</v>
      </c>
      <c r="E11" s="1">
        <v>0</v>
      </c>
    </row>
    <row r="12" spans="1:5">
      <c r="A12" t="s">
        <v>4</v>
      </c>
      <c r="B12" s="1">
        <v>697712</v>
      </c>
      <c r="D12" t="s">
        <v>21</v>
      </c>
      <c r="E12" s="1">
        <v>14659</v>
      </c>
    </row>
    <row r="13" spans="1:5">
      <c r="A13" t="s">
        <v>5</v>
      </c>
      <c r="B13" s="1">
        <v>1248000</v>
      </c>
      <c r="D13" t="s">
        <v>22</v>
      </c>
      <c r="E13" s="1">
        <v>0</v>
      </c>
    </row>
    <row r="14" spans="1:5">
      <c r="A14" s="2" t="s">
        <v>6</v>
      </c>
      <c r="B14" s="3">
        <f>SUM(B10:B13)</f>
        <v>4963924</v>
      </c>
      <c r="C14" s="2"/>
      <c r="D14" s="2" t="s">
        <v>23</v>
      </c>
      <c r="E14" s="3">
        <f>SUM(E10:E13)</f>
        <v>775639</v>
      </c>
    </row>
    <row r="16" spans="1:5">
      <c r="A16" s="2" t="s">
        <v>7</v>
      </c>
      <c r="B16" s="3"/>
      <c r="C16" s="2"/>
      <c r="D16" s="2" t="s">
        <v>24</v>
      </c>
    </row>
    <row r="17" spans="1:5">
      <c r="A17" t="s">
        <v>8</v>
      </c>
      <c r="B17" s="1">
        <v>16692550</v>
      </c>
      <c r="D17" t="s">
        <v>51</v>
      </c>
      <c r="E17" s="1">
        <v>75000</v>
      </c>
    </row>
    <row r="18" spans="1:5">
      <c r="A18" t="s">
        <v>9</v>
      </c>
      <c r="B18" s="1">
        <v>-1330656</v>
      </c>
      <c r="D18" s="2" t="s">
        <v>25</v>
      </c>
      <c r="E18" s="3">
        <f>SUM(E17)</f>
        <v>75000</v>
      </c>
    </row>
    <row r="19" spans="1:5">
      <c r="A19" t="s">
        <v>10</v>
      </c>
      <c r="B19" s="1">
        <v>220000</v>
      </c>
    </row>
    <row r="20" spans="1:5">
      <c r="A20" t="s">
        <v>11</v>
      </c>
      <c r="B20" s="1">
        <v>-114583</v>
      </c>
      <c r="D20" s="2" t="s">
        <v>26</v>
      </c>
    </row>
    <row r="21" spans="1:5">
      <c r="A21" t="s">
        <v>12</v>
      </c>
      <c r="B21" s="1">
        <v>70550</v>
      </c>
      <c r="D21" t="s">
        <v>51</v>
      </c>
      <c r="E21" s="1">
        <v>375000</v>
      </c>
    </row>
    <row r="22" spans="1:5">
      <c r="A22" t="s">
        <v>13</v>
      </c>
      <c r="B22" s="1">
        <v>-13501</v>
      </c>
      <c r="D22" t="s">
        <v>52</v>
      </c>
      <c r="E22" s="1">
        <v>7000000</v>
      </c>
    </row>
    <row r="23" spans="1:5">
      <c r="A23" t="s">
        <v>48</v>
      </c>
      <c r="B23" s="1">
        <v>25900</v>
      </c>
      <c r="D23" s="2" t="s">
        <v>27</v>
      </c>
      <c r="E23" s="3">
        <f>SUM(E21:E22)</f>
        <v>7375000</v>
      </c>
    </row>
    <row r="24" spans="1:5">
      <c r="A24" t="s">
        <v>49</v>
      </c>
      <c r="B24" s="1">
        <v>-14893</v>
      </c>
    </row>
    <row r="25" spans="1:5">
      <c r="A25" s="2" t="s">
        <v>14</v>
      </c>
      <c r="B25" s="3">
        <f>SUM(B17:B24)</f>
        <v>15535367</v>
      </c>
      <c r="C25" s="2"/>
      <c r="D25" s="2" t="s">
        <v>28</v>
      </c>
      <c r="E25" s="3">
        <f>E23+E18+E14</f>
        <v>8225639</v>
      </c>
    </row>
    <row r="27" spans="1:5">
      <c r="A27" s="2" t="s">
        <v>15</v>
      </c>
      <c r="D27" s="2" t="s">
        <v>29</v>
      </c>
    </row>
    <row r="29" spans="1:5">
      <c r="A29" t="s">
        <v>50</v>
      </c>
      <c r="B29" s="1">
        <v>2100000</v>
      </c>
      <c r="D29" t="s">
        <v>30</v>
      </c>
      <c r="E29" s="1">
        <v>6100000</v>
      </c>
    </row>
    <row r="30" spans="1:5" ht="28">
      <c r="A30" t="s">
        <v>16</v>
      </c>
      <c r="B30" s="1">
        <f>SUM(B29)</f>
        <v>2100000</v>
      </c>
      <c r="D30" s="13" t="s">
        <v>31</v>
      </c>
      <c r="E30" s="1">
        <v>2100000</v>
      </c>
    </row>
    <row r="31" spans="1:5">
      <c r="D31" t="s">
        <v>53</v>
      </c>
      <c r="E31" s="1">
        <v>4225701</v>
      </c>
    </row>
    <row r="32" spans="1:5">
      <c r="D32" t="s">
        <v>32</v>
      </c>
      <c r="E32" s="1">
        <v>1947951</v>
      </c>
    </row>
    <row r="33" spans="1:5">
      <c r="D33" s="2" t="s">
        <v>33</v>
      </c>
      <c r="E33" s="3">
        <f>SUM(E29:E32)</f>
        <v>14373652</v>
      </c>
    </row>
    <row r="35" spans="1:5">
      <c r="A35" s="2" t="s">
        <v>17</v>
      </c>
      <c r="B35" s="3">
        <f>B14+B25+B30</f>
        <v>22599291</v>
      </c>
      <c r="C35" s="2"/>
      <c r="D35" s="2" t="s">
        <v>34</v>
      </c>
      <c r="E35" s="3">
        <f>E33+E25</f>
        <v>22599291</v>
      </c>
    </row>
    <row r="38" spans="1:5">
      <c r="A38" s="19" t="s">
        <v>45</v>
      </c>
      <c r="B38" s="19"/>
      <c r="C38" s="19"/>
      <c r="D38" s="19"/>
      <c r="E38" s="19"/>
    </row>
    <row r="42" spans="1:5">
      <c r="D42" t="s">
        <v>56</v>
      </c>
    </row>
    <row r="43" spans="1:5">
      <c r="D43" t="s">
        <v>55</v>
      </c>
    </row>
    <row r="44" spans="1:5">
      <c r="D44" t="s">
        <v>57</v>
      </c>
    </row>
  </sheetData>
  <mergeCells count="4">
    <mergeCell ref="A5:E5"/>
    <mergeCell ref="A6:E6"/>
    <mergeCell ref="A7:E7"/>
    <mergeCell ref="A38:E38"/>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workbookViewId="0">
      <selection activeCell="A2" sqref="A2:I5"/>
    </sheetView>
  </sheetViews>
  <sheetFormatPr baseColWidth="10" defaultRowHeight="14" x14ac:dyDescent="0"/>
  <cols>
    <col min="1" max="1" width="26.6640625" customWidth="1"/>
  </cols>
  <sheetData>
    <row r="1" spans="1:12" ht="20">
      <c r="A1" s="9" t="s">
        <v>43</v>
      </c>
    </row>
    <row r="2" spans="1:12" ht="15.75" customHeight="1">
      <c r="A2" s="20" t="s">
        <v>46</v>
      </c>
      <c r="B2" s="20"/>
      <c r="C2" s="20"/>
      <c r="D2" s="20"/>
      <c r="E2" s="20"/>
      <c r="F2" s="20"/>
      <c r="G2" s="20"/>
      <c r="H2" s="20"/>
      <c r="I2" s="20"/>
      <c r="J2" s="8"/>
      <c r="K2" s="8"/>
      <c r="L2" s="8"/>
    </row>
    <row r="3" spans="1:12" ht="15.75" customHeight="1">
      <c r="A3" s="20"/>
      <c r="B3" s="20"/>
      <c r="C3" s="20"/>
      <c r="D3" s="20"/>
      <c r="E3" s="20"/>
      <c r="F3" s="20"/>
      <c r="G3" s="20"/>
      <c r="H3" s="20"/>
      <c r="I3" s="20"/>
      <c r="J3" s="8"/>
      <c r="K3" s="8"/>
      <c r="L3" s="8"/>
    </row>
    <row r="4" spans="1:12" ht="15" customHeight="1">
      <c r="A4" s="20"/>
      <c r="B4" s="20"/>
      <c r="C4" s="20"/>
      <c r="D4" s="20"/>
      <c r="E4" s="20"/>
      <c r="F4" s="20"/>
      <c r="G4" s="20"/>
      <c r="H4" s="20"/>
      <c r="I4" s="20"/>
      <c r="J4" s="8"/>
      <c r="K4" s="8"/>
      <c r="L4" s="8"/>
    </row>
    <row r="5" spans="1:12" ht="15" customHeight="1">
      <c r="A5" s="20"/>
      <c r="B5" s="20"/>
      <c r="C5" s="20"/>
      <c r="D5" s="20"/>
      <c r="E5" s="20"/>
      <c r="F5" s="20"/>
      <c r="G5" s="20"/>
      <c r="H5" s="20"/>
      <c r="I5" s="20"/>
      <c r="J5" s="8"/>
      <c r="K5" s="8"/>
      <c r="L5" s="8"/>
    </row>
    <row r="6" spans="1:12">
      <c r="A6" s="12" t="s">
        <v>44</v>
      </c>
      <c r="B6" s="5"/>
      <c r="C6" s="6"/>
      <c r="D6" s="6"/>
      <c r="E6" s="6"/>
      <c r="F6" s="6"/>
      <c r="G6" s="6"/>
    </row>
    <row r="7" spans="1:12">
      <c r="A7" s="4"/>
      <c r="B7" s="5"/>
      <c r="C7" s="6"/>
      <c r="D7" s="6"/>
      <c r="E7" s="6"/>
      <c r="F7" s="6"/>
      <c r="G7" s="6"/>
    </row>
    <row r="8" spans="1:12">
      <c r="A8" s="10" t="s">
        <v>35</v>
      </c>
      <c r="B8" s="5" t="s">
        <v>36</v>
      </c>
      <c r="C8" s="6"/>
      <c r="D8" s="6"/>
      <c r="E8" s="6"/>
      <c r="F8" s="6"/>
      <c r="G8" s="6"/>
    </row>
    <row r="9" spans="1:12">
      <c r="A9" s="10"/>
      <c r="B9" s="5"/>
      <c r="C9" s="6"/>
      <c r="D9" s="6"/>
      <c r="E9" s="6"/>
      <c r="F9" s="6"/>
      <c r="G9" s="6"/>
    </row>
    <row r="10" spans="1:12">
      <c r="A10" s="10"/>
      <c r="B10" s="5"/>
      <c r="C10" s="6"/>
      <c r="D10" s="6"/>
      <c r="E10" s="6"/>
      <c r="F10" s="6"/>
      <c r="G10" s="6"/>
    </row>
    <row r="11" spans="1:12">
      <c r="A11" s="10"/>
      <c r="B11" s="5"/>
      <c r="C11" s="6"/>
      <c r="D11" s="6"/>
      <c r="E11" s="6"/>
      <c r="F11" s="6"/>
      <c r="G11" s="6"/>
    </row>
    <row r="12" spans="1:12">
      <c r="A12" s="10"/>
      <c r="B12" s="5"/>
      <c r="C12" s="6"/>
      <c r="D12" s="6"/>
      <c r="E12" s="6"/>
      <c r="F12" s="6"/>
      <c r="G12" s="6"/>
    </row>
    <row r="13" spans="1:12">
      <c r="A13" s="10" t="s">
        <v>37</v>
      </c>
      <c r="B13" s="5" t="s">
        <v>38</v>
      </c>
      <c r="C13" s="6"/>
      <c r="D13" s="6"/>
      <c r="E13" s="6"/>
      <c r="F13" s="6"/>
      <c r="G13" s="6"/>
    </row>
    <row r="14" spans="1:12">
      <c r="A14" s="10"/>
      <c r="B14" s="5"/>
      <c r="C14" s="6"/>
      <c r="D14" s="6"/>
      <c r="E14" s="6"/>
      <c r="F14" s="6"/>
      <c r="G14" s="6"/>
    </row>
    <row r="15" spans="1:12">
      <c r="A15" s="10"/>
      <c r="B15" s="5"/>
      <c r="C15" s="6"/>
      <c r="D15" s="6"/>
      <c r="E15" s="6"/>
      <c r="F15" s="6"/>
      <c r="G15" s="6"/>
    </row>
    <row r="16" spans="1:12">
      <c r="A16" s="11"/>
      <c r="B16" s="5"/>
      <c r="C16" s="6"/>
      <c r="D16" s="6"/>
      <c r="E16" s="6"/>
      <c r="F16" s="6"/>
      <c r="G16" s="6"/>
    </row>
    <row r="17" spans="1:7">
      <c r="A17" s="11"/>
      <c r="B17" s="5"/>
      <c r="C17" s="6"/>
      <c r="D17" s="6"/>
      <c r="E17" s="6"/>
      <c r="F17" s="6"/>
      <c r="G17" s="6"/>
    </row>
    <row r="18" spans="1:7">
      <c r="A18" s="11"/>
      <c r="B18" s="5"/>
      <c r="C18" s="6"/>
      <c r="D18" s="6"/>
      <c r="E18" s="6"/>
      <c r="F18" s="6"/>
      <c r="G18" s="6"/>
    </row>
    <row r="19" spans="1:7">
      <c r="A19" s="11" t="s">
        <v>39</v>
      </c>
      <c r="B19" s="5" t="s">
        <v>40</v>
      </c>
      <c r="C19" s="6"/>
      <c r="D19" s="6"/>
      <c r="E19" s="6"/>
      <c r="F19" s="6"/>
      <c r="G19" s="6"/>
    </row>
    <row r="20" spans="1:7">
      <c r="A20" s="11"/>
      <c r="B20" s="5"/>
      <c r="C20" s="6"/>
      <c r="D20" s="6"/>
      <c r="E20" s="6"/>
      <c r="F20" s="6"/>
      <c r="G20" s="6"/>
    </row>
    <row r="21" spans="1:7">
      <c r="A21" s="11"/>
      <c r="B21" s="5"/>
      <c r="C21" s="6"/>
      <c r="D21" s="6"/>
      <c r="E21" s="6"/>
      <c r="F21" s="6"/>
      <c r="G21" s="6"/>
    </row>
    <row r="22" spans="1:7">
      <c r="A22" s="11"/>
      <c r="B22" s="5"/>
      <c r="C22" s="6"/>
      <c r="D22" s="6"/>
      <c r="E22" s="6"/>
      <c r="F22" s="6"/>
      <c r="G22" s="6"/>
    </row>
    <row r="23" spans="1:7">
      <c r="A23" s="11"/>
      <c r="B23" s="7"/>
      <c r="C23" s="6"/>
      <c r="D23" s="6"/>
      <c r="E23" s="6"/>
      <c r="F23" s="6"/>
      <c r="G23" s="6"/>
    </row>
    <row r="24" spans="1:7">
      <c r="A24" s="11"/>
      <c r="B24" s="5"/>
      <c r="C24" s="6"/>
      <c r="D24" s="6"/>
      <c r="E24" s="6"/>
      <c r="F24" s="6"/>
      <c r="G24" s="6"/>
    </row>
    <row r="25" spans="1:7">
      <c r="A25" s="11" t="s">
        <v>41</v>
      </c>
      <c r="B25" s="5" t="s">
        <v>42</v>
      </c>
      <c r="C25" s="6"/>
      <c r="D25" s="6"/>
      <c r="E25" s="6"/>
      <c r="F25" s="6"/>
      <c r="G25" s="6"/>
    </row>
    <row r="26" spans="1:7">
      <c r="A26" s="11"/>
      <c r="B26" s="7"/>
      <c r="C26" s="6"/>
      <c r="D26" s="6"/>
      <c r="E26" s="6"/>
      <c r="F26" s="6"/>
      <c r="G26" s="6"/>
    </row>
    <row r="27" spans="1:7">
      <c r="A27" s="6"/>
      <c r="B27" s="5"/>
      <c r="C27" s="6"/>
      <c r="D27" s="6"/>
      <c r="E27" s="6"/>
      <c r="F27" s="6"/>
      <c r="G27" s="6"/>
    </row>
    <row r="28" spans="1:7">
      <c r="A28" s="6"/>
      <c r="B28" s="5"/>
      <c r="C28" s="6"/>
      <c r="D28" s="6"/>
      <c r="E28" s="6"/>
      <c r="F28" s="6"/>
      <c r="G28" s="6"/>
    </row>
    <row r="29" spans="1:7">
      <c r="A29" s="6"/>
      <c r="B29" s="5"/>
      <c r="C29" s="6"/>
      <c r="D29" s="6"/>
      <c r="E29" s="6"/>
      <c r="F29" s="6"/>
      <c r="G29" s="6"/>
    </row>
  </sheetData>
  <mergeCells count="1">
    <mergeCell ref="A2:I5"/>
  </mergeCell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BALANCE GENERAL AGRO </vt:lpstr>
      <vt:lpstr>ACTIVIDAD</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Karla Ivonne Garza Garcia</dc:creator>
  <cp:lastModifiedBy>Yessica Davila</cp:lastModifiedBy>
  <dcterms:created xsi:type="dcterms:W3CDTF">2014-09-05T05:42:35Z</dcterms:created>
  <dcterms:modified xsi:type="dcterms:W3CDTF">2015-09-07T15:49:59Z</dcterms:modified>
</cp:coreProperties>
</file>